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<sst xmlns="http://schemas.openxmlformats.org/spreadsheetml/2006/main" count="301" uniqueCount="120">
  <si>
    <t>№ з/п</t>
  </si>
  <si>
    <t>Адміністративно - територіальна одиниця (район)</t>
  </si>
  <si>
    <t>Реквізити договору оренди,емфітевзизу (№ та дата реєстрації договору або речового права)</t>
  </si>
  <si>
    <t>Кадастровий номер</t>
  </si>
  <si>
    <t>Площа, га</t>
  </si>
  <si>
    <t>Розмір оренждної плати (% від нормативної грошової оціки)</t>
  </si>
  <si>
    <t>Назва орендодавця</t>
  </si>
  <si>
    <t>Строк дії договору (дата закінчення дії договору</t>
  </si>
  <si>
    <t xml:space="preserve">Головне управління Держгеокадастру у Хмельницькій області </t>
  </si>
  <si>
    <t>Назва орендаря</t>
  </si>
  <si>
    <t>Місце розташуванняземельної ділянки (назва сільської, селищної ради)</t>
  </si>
  <si>
    <t>23.09.2016</t>
  </si>
  <si>
    <t>6824481000:03:013:0010</t>
  </si>
  <si>
    <t>6824483000:03:002:0001</t>
  </si>
  <si>
    <t>6824483000:03:008:0001</t>
  </si>
  <si>
    <t>6824483000:03:018:0001</t>
  </si>
  <si>
    <t>6824483000:03:032:0001</t>
  </si>
  <si>
    <t>6824484500:03:003:0001</t>
  </si>
  <si>
    <t>6824455100:08:002:0001</t>
  </si>
  <si>
    <t>6824455100:06:003:0003</t>
  </si>
  <si>
    <t>6824455100:06:003:0002</t>
  </si>
  <si>
    <t>6824455100:06:012:0001</t>
  </si>
  <si>
    <t>6824455100:06:012:0002</t>
  </si>
  <si>
    <t>6824487000:07:014:0001</t>
  </si>
  <si>
    <t>6824487500:02:001:0041</t>
  </si>
  <si>
    <t>6824487500:02:001:0092</t>
  </si>
  <si>
    <t>6824481500:03:024:0001</t>
  </si>
  <si>
    <t>6824486000:03:010:0001</t>
  </si>
  <si>
    <t>6824486000:03:023:0025</t>
  </si>
  <si>
    <t>6824481000:03:007:0001</t>
  </si>
  <si>
    <t>6824481000:03:006:0002</t>
  </si>
  <si>
    <t>6824483000:03:016:0001</t>
  </si>
  <si>
    <t>6824486500:06:027:0017</t>
  </si>
  <si>
    <t>6824486500:06:018:0020</t>
  </si>
  <si>
    <t>6824486500:06:002:0002</t>
  </si>
  <si>
    <t>6824486500:06:007:0005</t>
  </si>
  <si>
    <t>6824482500:04:009:0003</t>
  </si>
  <si>
    <t>6824482500:04:015:0001</t>
  </si>
  <si>
    <t>6824481000:03:026:0005</t>
  </si>
  <si>
    <t>6824487000:05:028:0001</t>
  </si>
  <si>
    <t>6824485000:04:006:0001</t>
  </si>
  <si>
    <t>6824482500:04:017:0001</t>
  </si>
  <si>
    <t>6824482500:04:027:0001</t>
  </si>
  <si>
    <t>6824455100:06:021:0024</t>
  </si>
  <si>
    <t>6824483000:03:026:0001</t>
  </si>
  <si>
    <t>6824483000:03:020:0001</t>
  </si>
  <si>
    <t>6824483000:03:021:0001</t>
  </si>
  <si>
    <t>6824483000:03:024:0002</t>
  </si>
  <si>
    <t>6824481000:03:006:0005</t>
  </si>
  <si>
    <t>6824487000:05:017:0021</t>
  </si>
  <si>
    <t>6824484500:03:003:0005</t>
  </si>
  <si>
    <t>6824481000:03:006:0004</t>
  </si>
  <si>
    <t>6824482500:04:010:0235</t>
  </si>
  <si>
    <t>6824481500:03:008:0003</t>
  </si>
  <si>
    <t>6824482000:06:052:0013</t>
  </si>
  <si>
    <t>6824482000:06:052:0014</t>
  </si>
  <si>
    <t>6824482000:06:051:0012</t>
  </si>
  <si>
    <t>Бабинська</t>
  </si>
  <si>
    <t>Лисанівська</t>
  </si>
  <si>
    <t>Ожарівська</t>
  </si>
  <si>
    <t>Старосинявська</t>
  </si>
  <si>
    <t>Сьомаківська</t>
  </si>
  <si>
    <t>Харківецька</t>
  </si>
  <si>
    <t>Пилявківська</t>
  </si>
  <si>
    <t>Заліссянська</t>
  </si>
  <si>
    <t>Пилявська</t>
  </si>
  <si>
    <t>Івківська</t>
  </si>
  <si>
    <t>Паплинецька</t>
  </si>
  <si>
    <t xml:space="preserve">Бабинська </t>
  </si>
  <si>
    <t>Заставецька</t>
  </si>
  <si>
    <t>22,9603</t>
  </si>
  <si>
    <t>36,5940</t>
  </si>
  <si>
    <t>23.09.23</t>
  </si>
  <si>
    <t>п/п Сторожук В.І.</t>
  </si>
  <si>
    <t>СФГ "Земля"</t>
  </si>
  <si>
    <t>ФГ "Міраж-М"</t>
  </si>
  <si>
    <t>ФГ Братенко Н. С.</t>
  </si>
  <si>
    <t>СФГ "Поділля"</t>
  </si>
  <si>
    <t>ПСП "Обрій"</t>
  </si>
  <si>
    <t>п/п Миколаєць Д .С.</t>
  </si>
  <si>
    <t>ПП "Сьомаківське"</t>
  </si>
  <si>
    <t>п/п Радченко Р. П.</t>
  </si>
  <si>
    <t>ФГ "Роса плюс"</t>
  </si>
  <si>
    <t>ТОВ "Агротал"</t>
  </si>
  <si>
    <t>Манзюк В. О.</t>
  </si>
  <si>
    <t>Цибульський А .І.</t>
  </si>
  <si>
    <t>Гноянко В. М.</t>
  </si>
  <si>
    <t>Перебейнос М .Р.</t>
  </si>
  <si>
    <t>Мушкет С. С.</t>
  </si>
  <si>
    <t>Захаренко В. С.</t>
  </si>
  <si>
    <t>Довгалюк В. В.</t>
  </si>
  <si>
    <t>Кравчук В. А.</t>
  </si>
  <si>
    <t>Кравчук Н.Ю.</t>
  </si>
  <si>
    <t>Кравчук Ю.В.</t>
  </si>
  <si>
    <t>Сторожук В.І.</t>
  </si>
  <si>
    <t>Мельник С. В.</t>
  </si>
  <si>
    <t>Ганах М.М.</t>
  </si>
  <si>
    <t>Голодний Б.Г.</t>
  </si>
  <si>
    <t>Старосинявський район</t>
  </si>
  <si>
    <t>Старосинявський  район, Хмельницька область</t>
  </si>
  <si>
    <t>Старосинявська районна державна адміністрація</t>
  </si>
  <si>
    <t>Всього</t>
  </si>
  <si>
    <t>ТОВ "Хмільницьке"</t>
  </si>
  <si>
    <t>6824483500:02:016:0001</t>
  </si>
  <si>
    <t>6824483500:02:004:0001</t>
  </si>
  <si>
    <t>6824483500:02:004:0002</t>
  </si>
  <si>
    <t>6824483500:02:013:0002</t>
  </si>
  <si>
    <t>6824483500:02:003:0001</t>
  </si>
  <si>
    <t>6824483500:02:004:0003</t>
  </si>
  <si>
    <t>6824483500:02:018:0002</t>
  </si>
  <si>
    <t>28.02.2007</t>
  </si>
  <si>
    <t>28.02.2024</t>
  </si>
  <si>
    <t xml:space="preserve">33,9001 </t>
  </si>
  <si>
    <t xml:space="preserve">33,6 </t>
  </si>
  <si>
    <t xml:space="preserve">11,5998 </t>
  </si>
  <si>
    <t xml:space="preserve">25,0001 </t>
  </si>
  <si>
    <t xml:space="preserve">7,0000 </t>
  </si>
  <si>
    <t xml:space="preserve">21,1001 </t>
  </si>
  <si>
    <t xml:space="preserve">Мшанецька </t>
  </si>
  <si>
    <t>Інформація про діючі договори оренди, емфітевзису земельних ділянок сільськогосподарського призначення державної власності на території Старосинявського району Хмельницької області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</si>
</sst>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19]General"/>
    <numFmt numFmtId="181" formatCode="0.0000"/>
    <numFmt numFmtId="182" formatCode="[$-419]#,##0"/>
    <numFmt numFmtId="183" formatCode="[$-419]dd&quot;.&quot;mm&quot;.&quot;yyyy"/>
    <numFmt numFmtId="184" formatCode="0.0%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 readingOrder="1"/>
    </xf>
    <xf numFmtId="0" fontId="3" fillId="0" borderId="28" xfId="0" applyFont="1" applyBorder="1" applyAlignment="1">
      <alignment horizontal="center" vertical="center" textRotation="90" wrapText="1" readingOrder="1"/>
    </xf>
    <xf numFmtId="0" fontId="3" fillId="0" borderId="29" xfId="0" applyFont="1" applyBorder="1" applyAlignment="1">
      <alignment horizontal="center" vertical="center" textRotation="90" wrapText="1" readingOrder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N63"/>
  <sheetViews>
    <sheetView tabSelected="1" zoomScale="80" zoomScaleNormal="80" zoomScalePageLayoutView="0" workbookViewId="0" topLeftCell="A1">
      <selection activeCell="D3" sqref="D3:M4"/>
    </sheetView>
  </sheetViews>
  <sheetFormatPr defaultColWidth="9.140625" defaultRowHeight="15"/>
  <cols>
    <col min="1" max="3" width="9.140625" style="4" customWidth="1"/>
    <col min="4" max="4" width="7.140625" style="4" customWidth="1"/>
    <col min="5" max="5" width="22.421875" style="4" customWidth="1"/>
    <col min="6" max="6" width="23.00390625" style="4" customWidth="1"/>
    <col min="7" max="7" width="27.28125" style="4" customWidth="1"/>
    <col min="8" max="8" width="20.8515625" style="4" customWidth="1"/>
    <col min="9" max="9" width="15.421875" style="4" customWidth="1"/>
    <col min="10" max="10" width="14.7109375" style="4" customWidth="1"/>
    <col min="11" max="11" width="14.28125" style="4" customWidth="1"/>
    <col min="12" max="12" width="24.421875" style="4" customWidth="1"/>
    <col min="13" max="13" width="22.421875" style="4" customWidth="1"/>
    <col min="14" max="16384" width="9.140625" style="4" customWidth="1"/>
  </cols>
  <sheetData>
    <row r="1" ht="36.75" customHeight="1"/>
    <row r="2" ht="12.75" hidden="1"/>
    <row r="3" spans="4:13" ht="12.75">
      <c r="D3" s="36" t="s">
        <v>119</v>
      </c>
      <c r="E3" s="37"/>
      <c r="F3" s="37"/>
      <c r="G3" s="37"/>
      <c r="H3" s="37"/>
      <c r="I3" s="37"/>
      <c r="J3" s="37"/>
      <c r="K3" s="37"/>
      <c r="L3" s="37"/>
      <c r="M3" s="37"/>
    </row>
    <row r="4" spans="4:13" ht="43.5" customHeight="1" thickBot="1"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4:14" ht="12.75">
      <c r="D5" s="42" t="s">
        <v>0</v>
      </c>
      <c r="E5" s="45" t="s">
        <v>1</v>
      </c>
      <c r="F5" s="33" t="s">
        <v>2</v>
      </c>
      <c r="G5" s="27" t="s">
        <v>3</v>
      </c>
      <c r="H5" s="33" t="s">
        <v>10</v>
      </c>
      <c r="I5" s="27" t="s">
        <v>4</v>
      </c>
      <c r="J5" s="24" t="s">
        <v>5</v>
      </c>
      <c r="K5" s="24" t="s">
        <v>7</v>
      </c>
      <c r="L5" s="27" t="s">
        <v>6</v>
      </c>
      <c r="M5" s="30" t="s">
        <v>9</v>
      </c>
      <c r="N5" s="5"/>
    </row>
    <row r="6" spans="4:14" ht="12.75">
      <c r="D6" s="43"/>
      <c r="E6" s="46"/>
      <c r="F6" s="48"/>
      <c r="G6" s="28"/>
      <c r="H6" s="34"/>
      <c r="I6" s="28"/>
      <c r="J6" s="25"/>
      <c r="K6" s="25"/>
      <c r="L6" s="28"/>
      <c r="M6" s="31"/>
      <c r="N6" s="5"/>
    </row>
    <row r="7" spans="4:14" ht="12.75">
      <c r="D7" s="43"/>
      <c r="E7" s="46"/>
      <c r="F7" s="48"/>
      <c r="G7" s="28"/>
      <c r="H7" s="34"/>
      <c r="I7" s="28"/>
      <c r="J7" s="25"/>
      <c r="K7" s="25"/>
      <c r="L7" s="28"/>
      <c r="M7" s="31"/>
      <c r="N7" s="5"/>
    </row>
    <row r="8" spans="4:14" ht="106.5" customHeight="1" thickBot="1">
      <c r="D8" s="44"/>
      <c r="E8" s="47"/>
      <c r="F8" s="49"/>
      <c r="G8" s="29"/>
      <c r="H8" s="35"/>
      <c r="I8" s="29"/>
      <c r="J8" s="26"/>
      <c r="K8" s="26"/>
      <c r="L8" s="29"/>
      <c r="M8" s="32"/>
      <c r="N8" s="5"/>
    </row>
    <row r="9" spans="4:14" ht="12.75"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7"/>
    </row>
    <row r="10" spans="4:14" ht="24" customHeight="1">
      <c r="D10" s="39" t="s">
        <v>98</v>
      </c>
      <c r="E10" s="40"/>
      <c r="F10" s="40"/>
      <c r="G10" s="40"/>
      <c r="H10" s="40"/>
      <c r="I10" s="40"/>
      <c r="J10" s="40"/>
      <c r="K10" s="40"/>
      <c r="L10" s="40"/>
      <c r="M10" s="41"/>
      <c r="N10" s="7"/>
    </row>
    <row r="11" spans="4:13" ht="25.5">
      <c r="D11" s="3">
        <v>1</v>
      </c>
      <c r="E11" s="1" t="s">
        <v>99</v>
      </c>
      <c r="F11" s="10">
        <v>39780</v>
      </c>
      <c r="G11" s="8" t="s">
        <v>12</v>
      </c>
      <c r="H11" s="8" t="s">
        <v>57</v>
      </c>
      <c r="I11" s="8">
        <v>30</v>
      </c>
      <c r="J11" s="9">
        <v>6.4</v>
      </c>
      <c r="K11" s="10">
        <v>43432</v>
      </c>
      <c r="L11" s="2" t="s">
        <v>100</v>
      </c>
      <c r="M11" s="8" t="s">
        <v>73</v>
      </c>
    </row>
    <row r="12" spans="4:13" ht="38.25">
      <c r="D12" s="3">
        <v>2</v>
      </c>
      <c r="E12" s="1" t="s">
        <v>99</v>
      </c>
      <c r="F12" s="10">
        <v>42703</v>
      </c>
      <c r="G12" s="8" t="s">
        <v>13</v>
      </c>
      <c r="H12" s="8" t="s">
        <v>58</v>
      </c>
      <c r="I12" s="8">
        <v>18</v>
      </c>
      <c r="J12" s="9">
        <v>8</v>
      </c>
      <c r="K12" s="10">
        <v>45259</v>
      </c>
      <c r="L12" s="2" t="s">
        <v>8</v>
      </c>
      <c r="M12" s="8" t="s">
        <v>74</v>
      </c>
    </row>
    <row r="13" spans="4:13" ht="38.25">
      <c r="D13" s="3">
        <v>3</v>
      </c>
      <c r="E13" s="1" t="s">
        <v>99</v>
      </c>
      <c r="F13" s="10">
        <v>42703</v>
      </c>
      <c r="G13" s="8" t="s">
        <v>14</v>
      </c>
      <c r="H13" s="8" t="s">
        <v>58</v>
      </c>
      <c r="I13" s="8">
        <v>8.9</v>
      </c>
      <c r="J13" s="9">
        <v>8</v>
      </c>
      <c r="K13" s="10">
        <v>45259</v>
      </c>
      <c r="L13" s="2" t="s">
        <v>8</v>
      </c>
      <c r="M13" s="8" t="s">
        <v>74</v>
      </c>
    </row>
    <row r="14" spans="4:13" ht="38.25">
      <c r="D14" s="3">
        <v>4</v>
      </c>
      <c r="E14" s="1" t="s">
        <v>99</v>
      </c>
      <c r="F14" s="10">
        <v>42703</v>
      </c>
      <c r="G14" s="8" t="s">
        <v>15</v>
      </c>
      <c r="H14" s="8" t="s">
        <v>58</v>
      </c>
      <c r="I14" s="8">
        <v>34.37</v>
      </c>
      <c r="J14" s="9">
        <v>8</v>
      </c>
      <c r="K14" s="10">
        <v>45259</v>
      </c>
      <c r="L14" s="2" t="s">
        <v>8</v>
      </c>
      <c r="M14" s="8" t="s">
        <v>74</v>
      </c>
    </row>
    <row r="15" spans="4:13" ht="25.5">
      <c r="D15" s="3">
        <v>5</v>
      </c>
      <c r="E15" s="1" t="s">
        <v>99</v>
      </c>
      <c r="F15" s="10">
        <v>39458</v>
      </c>
      <c r="G15" s="8" t="s">
        <v>16</v>
      </c>
      <c r="H15" s="8" t="s">
        <v>58</v>
      </c>
      <c r="I15" s="8">
        <v>14.74</v>
      </c>
      <c r="J15" s="9">
        <v>3</v>
      </c>
      <c r="K15" s="10">
        <v>55895</v>
      </c>
      <c r="L15" s="2" t="s">
        <v>100</v>
      </c>
      <c r="M15" s="8" t="s">
        <v>75</v>
      </c>
    </row>
    <row r="16" spans="4:13" ht="25.5">
      <c r="D16" s="3">
        <v>6</v>
      </c>
      <c r="E16" s="1" t="s">
        <v>99</v>
      </c>
      <c r="F16" s="10">
        <v>39594</v>
      </c>
      <c r="G16" s="8" t="s">
        <v>17</v>
      </c>
      <c r="H16" s="8" t="s">
        <v>59</v>
      </c>
      <c r="I16" s="8">
        <v>36.5119</v>
      </c>
      <c r="J16" s="9">
        <v>2.1</v>
      </c>
      <c r="K16" s="10">
        <v>43246</v>
      </c>
      <c r="L16" s="2" t="s">
        <v>100</v>
      </c>
      <c r="M16" s="8" t="s">
        <v>76</v>
      </c>
    </row>
    <row r="17" spans="4:13" ht="25.5">
      <c r="D17" s="3">
        <v>7</v>
      </c>
      <c r="E17" s="1" t="s">
        <v>99</v>
      </c>
      <c r="F17" s="10">
        <v>39902</v>
      </c>
      <c r="G17" s="8" t="s">
        <v>18</v>
      </c>
      <c r="H17" s="8" t="s">
        <v>60</v>
      </c>
      <c r="I17" s="8">
        <v>31.562</v>
      </c>
      <c r="J17" s="9">
        <v>6.8</v>
      </c>
      <c r="K17" s="10">
        <v>43554</v>
      </c>
      <c r="L17" s="2" t="s">
        <v>100</v>
      </c>
      <c r="M17" s="8" t="s">
        <v>77</v>
      </c>
    </row>
    <row r="18" spans="4:13" ht="38.25">
      <c r="D18" s="3">
        <v>8</v>
      </c>
      <c r="E18" s="1" t="s">
        <v>99</v>
      </c>
      <c r="F18" s="10">
        <v>42825</v>
      </c>
      <c r="G18" s="8" t="s">
        <v>19</v>
      </c>
      <c r="H18" s="8" t="s">
        <v>60</v>
      </c>
      <c r="I18" s="8">
        <v>89</v>
      </c>
      <c r="J18" s="9">
        <v>8</v>
      </c>
      <c r="K18" s="10">
        <v>45382</v>
      </c>
      <c r="L18" s="2" t="s">
        <v>8</v>
      </c>
      <c r="M18" s="8" t="s">
        <v>78</v>
      </c>
    </row>
    <row r="19" spans="4:13" ht="38.25">
      <c r="D19" s="3">
        <v>9</v>
      </c>
      <c r="E19" s="1" t="s">
        <v>99</v>
      </c>
      <c r="F19" s="10">
        <v>42825</v>
      </c>
      <c r="G19" s="8" t="s">
        <v>20</v>
      </c>
      <c r="H19" s="8" t="s">
        <v>60</v>
      </c>
      <c r="I19" s="8">
        <v>8</v>
      </c>
      <c r="J19" s="9">
        <v>8</v>
      </c>
      <c r="K19" s="10">
        <v>45382</v>
      </c>
      <c r="L19" s="2" t="s">
        <v>8</v>
      </c>
      <c r="M19" s="8" t="s">
        <v>78</v>
      </c>
    </row>
    <row r="20" spans="4:13" ht="25.5">
      <c r="D20" s="3">
        <v>10</v>
      </c>
      <c r="E20" s="1" t="s">
        <v>99</v>
      </c>
      <c r="F20" s="10">
        <v>39238</v>
      </c>
      <c r="G20" s="8" t="s">
        <v>21</v>
      </c>
      <c r="H20" s="8" t="s">
        <v>60</v>
      </c>
      <c r="I20" s="8">
        <v>19.9999</v>
      </c>
      <c r="J20" s="9">
        <v>1.8</v>
      </c>
      <c r="K20" s="10">
        <v>46543</v>
      </c>
      <c r="L20" s="2" t="s">
        <v>100</v>
      </c>
      <c r="M20" s="8" t="s">
        <v>79</v>
      </c>
    </row>
    <row r="21" spans="4:13" ht="25.5">
      <c r="D21" s="3">
        <v>11</v>
      </c>
      <c r="E21" s="1" t="s">
        <v>99</v>
      </c>
      <c r="F21" s="10">
        <v>39210</v>
      </c>
      <c r="G21" s="8" t="s">
        <v>22</v>
      </c>
      <c r="H21" s="8" t="s">
        <v>60</v>
      </c>
      <c r="I21" s="8">
        <v>17.9977</v>
      </c>
      <c r="J21" s="9">
        <v>1.8</v>
      </c>
      <c r="K21" s="10">
        <v>46515</v>
      </c>
      <c r="L21" s="2" t="s">
        <v>100</v>
      </c>
      <c r="M21" s="8" t="s">
        <v>79</v>
      </c>
    </row>
    <row r="22" spans="4:13" ht="25.5">
      <c r="D22" s="3">
        <v>12</v>
      </c>
      <c r="E22" s="1" t="s">
        <v>99</v>
      </c>
      <c r="F22" s="10">
        <v>41264</v>
      </c>
      <c r="G22" s="8" t="s">
        <v>23</v>
      </c>
      <c r="H22" s="8" t="s">
        <v>61</v>
      </c>
      <c r="I22" s="8">
        <v>80</v>
      </c>
      <c r="J22" s="9">
        <v>3</v>
      </c>
      <c r="K22" s="10">
        <v>48569</v>
      </c>
      <c r="L22" s="2" t="s">
        <v>100</v>
      </c>
      <c r="M22" s="8" t="s">
        <v>80</v>
      </c>
    </row>
    <row r="23" spans="4:13" ht="25.5">
      <c r="D23" s="3">
        <v>13</v>
      </c>
      <c r="E23" s="1" t="s">
        <v>99</v>
      </c>
      <c r="F23" s="10">
        <v>38701</v>
      </c>
      <c r="G23" s="8" t="s">
        <v>24</v>
      </c>
      <c r="H23" s="8" t="s">
        <v>62</v>
      </c>
      <c r="I23" s="8">
        <v>5.16</v>
      </c>
      <c r="J23" s="9">
        <v>1</v>
      </c>
      <c r="K23" s="10">
        <v>46006</v>
      </c>
      <c r="L23" s="2" t="s">
        <v>100</v>
      </c>
      <c r="M23" s="8" t="s">
        <v>81</v>
      </c>
    </row>
    <row r="24" spans="4:13" ht="25.5">
      <c r="D24" s="3">
        <v>14</v>
      </c>
      <c r="E24" s="1" t="s">
        <v>99</v>
      </c>
      <c r="F24" s="10">
        <v>39314</v>
      </c>
      <c r="G24" s="8" t="s">
        <v>25</v>
      </c>
      <c r="H24" s="8" t="s">
        <v>62</v>
      </c>
      <c r="I24" s="8">
        <v>20</v>
      </c>
      <c r="J24" s="9">
        <v>1</v>
      </c>
      <c r="K24" s="10">
        <v>46619</v>
      </c>
      <c r="L24" s="2" t="s">
        <v>100</v>
      </c>
      <c r="M24" s="8" t="s">
        <v>82</v>
      </c>
    </row>
    <row r="25" spans="4:13" ht="25.5">
      <c r="D25" s="3">
        <v>15</v>
      </c>
      <c r="E25" s="1" t="s">
        <v>99</v>
      </c>
      <c r="F25" s="10">
        <v>41193</v>
      </c>
      <c r="G25" s="8" t="s">
        <v>26</v>
      </c>
      <c r="H25" s="8" t="s">
        <v>64</v>
      </c>
      <c r="I25" s="8">
        <v>125.6808</v>
      </c>
      <c r="J25" s="9">
        <v>4</v>
      </c>
      <c r="K25" s="10">
        <v>44845</v>
      </c>
      <c r="L25" s="2" t="s">
        <v>100</v>
      </c>
      <c r="M25" s="8" t="s">
        <v>83</v>
      </c>
    </row>
    <row r="26" spans="4:13" ht="38.25">
      <c r="D26" s="3">
        <v>16</v>
      </c>
      <c r="E26" s="1" t="s">
        <v>99</v>
      </c>
      <c r="F26" s="10">
        <v>41739</v>
      </c>
      <c r="G26" s="8" t="s">
        <v>27</v>
      </c>
      <c r="H26" s="8" t="s">
        <v>63</v>
      </c>
      <c r="I26" s="8">
        <v>96.7248</v>
      </c>
      <c r="J26" s="9">
        <v>4</v>
      </c>
      <c r="K26" s="10">
        <v>49409</v>
      </c>
      <c r="L26" s="2" t="s">
        <v>8</v>
      </c>
      <c r="M26" s="8" t="s">
        <v>84</v>
      </c>
    </row>
    <row r="27" spans="4:13" ht="38.25">
      <c r="D27" s="3">
        <v>17</v>
      </c>
      <c r="E27" s="1" t="s">
        <v>99</v>
      </c>
      <c r="F27" s="10">
        <v>41739</v>
      </c>
      <c r="G27" s="8" t="s">
        <v>28</v>
      </c>
      <c r="H27" s="8" t="s">
        <v>63</v>
      </c>
      <c r="I27" s="2">
        <v>40.8902</v>
      </c>
      <c r="J27" s="9">
        <v>4</v>
      </c>
      <c r="K27" s="10">
        <v>49409</v>
      </c>
      <c r="L27" s="2" t="s">
        <v>8</v>
      </c>
      <c r="M27" s="2" t="s">
        <v>84</v>
      </c>
    </row>
    <row r="28" spans="4:13" ht="38.25">
      <c r="D28" s="3">
        <v>18</v>
      </c>
      <c r="E28" s="1" t="s">
        <v>99</v>
      </c>
      <c r="F28" s="10">
        <v>41739</v>
      </c>
      <c r="G28" s="8" t="s">
        <v>29</v>
      </c>
      <c r="H28" s="8" t="s">
        <v>57</v>
      </c>
      <c r="I28" s="2">
        <v>48.9195</v>
      </c>
      <c r="J28" s="9">
        <v>4</v>
      </c>
      <c r="K28" s="10">
        <v>49044</v>
      </c>
      <c r="L28" s="2" t="s">
        <v>8</v>
      </c>
      <c r="M28" s="2" t="s">
        <v>84</v>
      </c>
    </row>
    <row r="29" spans="4:13" ht="38.25">
      <c r="D29" s="3">
        <v>19</v>
      </c>
      <c r="E29" s="1" t="s">
        <v>99</v>
      </c>
      <c r="F29" s="10">
        <v>41739</v>
      </c>
      <c r="G29" s="8" t="s">
        <v>30</v>
      </c>
      <c r="H29" s="8" t="s">
        <v>57</v>
      </c>
      <c r="I29" s="2">
        <v>54.8574</v>
      </c>
      <c r="J29" s="9">
        <v>4</v>
      </c>
      <c r="K29" s="10">
        <v>49044</v>
      </c>
      <c r="L29" s="2" t="s">
        <v>8</v>
      </c>
      <c r="M29" s="2" t="s">
        <v>84</v>
      </c>
    </row>
    <row r="30" spans="4:13" ht="38.25">
      <c r="D30" s="3">
        <v>20</v>
      </c>
      <c r="E30" s="1" t="s">
        <v>99</v>
      </c>
      <c r="F30" s="10">
        <v>41739</v>
      </c>
      <c r="G30" s="8" t="s">
        <v>31</v>
      </c>
      <c r="H30" s="8" t="s">
        <v>58</v>
      </c>
      <c r="I30" s="2">
        <v>34.1</v>
      </c>
      <c r="J30" s="9">
        <v>4</v>
      </c>
      <c r="K30" s="10">
        <v>49409</v>
      </c>
      <c r="L30" s="2" t="s">
        <v>8</v>
      </c>
      <c r="M30" s="2" t="s">
        <v>84</v>
      </c>
    </row>
    <row r="31" spans="4:13" ht="38.25">
      <c r="D31" s="3">
        <v>21</v>
      </c>
      <c r="E31" s="1" t="s">
        <v>99</v>
      </c>
      <c r="F31" s="10">
        <v>41739</v>
      </c>
      <c r="G31" s="8" t="s">
        <v>32</v>
      </c>
      <c r="H31" s="8" t="s">
        <v>65</v>
      </c>
      <c r="I31" s="2">
        <v>77.2444</v>
      </c>
      <c r="J31" s="9">
        <v>4</v>
      </c>
      <c r="K31" s="10">
        <v>49409</v>
      </c>
      <c r="L31" s="2" t="s">
        <v>8</v>
      </c>
      <c r="M31" s="2" t="s">
        <v>84</v>
      </c>
    </row>
    <row r="32" spans="4:13" ht="38.25">
      <c r="D32" s="3">
        <v>22</v>
      </c>
      <c r="E32" s="1" t="s">
        <v>99</v>
      </c>
      <c r="F32" s="10">
        <v>41739</v>
      </c>
      <c r="G32" s="8" t="s">
        <v>33</v>
      </c>
      <c r="H32" s="8" t="s">
        <v>65</v>
      </c>
      <c r="I32" s="2">
        <v>38.6458</v>
      </c>
      <c r="J32" s="9">
        <v>4</v>
      </c>
      <c r="K32" s="10">
        <v>49409</v>
      </c>
      <c r="L32" s="2" t="s">
        <v>8</v>
      </c>
      <c r="M32" s="2" t="s">
        <v>84</v>
      </c>
    </row>
    <row r="33" spans="4:13" ht="38.25">
      <c r="D33" s="3">
        <v>23</v>
      </c>
      <c r="E33" s="1" t="s">
        <v>99</v>
      </c>
      <c r="F33" s="10">
        <v>41739</v>
      </c>
      <c r="G33" s="8" t="s">
        <v>34</v>
      </c>
      <c r="H33" s="8" t="s">
        <v>65</v>
      </c>
      <c r="I33" s="11">
        <v>30.2277</v>
      </c>
      <c r="J33" s="9">
        <v>4</v>
      </c>
      <c r="K33" s="10">
        <v>49409</v>
      </c>
      <c r="L33" s="2" t="s">
        <v>8</v>
      </c>
      <c r="M33" s="11" t="s">
        <v>84</v>
      </c>
    </row>
    <row r="34" spans="4:13" ht="38.25">
      <c r="D34" s="3">
        <v>24</v>
      </c>
      <c r="E34" s="1" t="s">
        <v>99</v>
      </c>
      <c r="F34" s="10">
        <v>41739</v>
      </c>
      <c r="G34" s="8" t="s">
        <v>35</v>
      </c>
      <c r="H34" s="8" t="s">
        <v>65</v>
      </c>
      <c r="I34" s="11">
        <v>61.2848</v>
      </c>
      <c r="J34" s="9">
        <v>4</v>
      </c>
      <c r="K34" s="10">
        <v>49409</v>
      </c>
      <c r="L34" s="2" t="s">
        <v>8</v>
      </c>
      <c r="M34" s="11" t="s">
        <v>84</v>
      </c>
    </row>
    <row r="35" spans="4:13" ht="38.25">
      <c r="D35" s="3">
        <v>25</v>
      </c>
      <c r="E35" s="1" t="s">
        <v>99</v>
      </c>
      <c r="F35" s="10">
        <v>41703</v>
      </c>
      <c r="G35" s="8" t="s">
        <v>36</v>
      </c>
      <c r="H35" s="8" t="s">
        <v>66</v>
      </c>
      <c r="I35" s="2">
        <v>21.8254</v>
      </c>
      <c r="J35" s="9">
        <v>4</v>
      </c>
      <c r="K35" s="10">
        <v>45356</v>
      </c>
      <c r="L35" s="2" t="s">
        <v>8</v>
      </c>
      <c r="M35" s="2" t="s">
        <v>85</v>
      </c>
    </row>
    <row r="36" spans="4:13" ht="38.25">
      <c r="D36" s="3">
        <v>26</v>
      </c>
      <c r="E36" s="1" t="s">
        <v>99</v>
      </c>
      <c r="F36" s="10">
        <v>41703</v>
      </c>
      <c r="G36" s="8" t="s">
        <v>37</v>
      </c>
      <c r="H36" s="8" t="s">
        <v>66</v>
      </c>
      <c r="I36" s="2">
        <v>37.0746</v>
      </c>
      <c r="J36" s="9">
        <v>4</v>
      </c>
      <c r="K36" s="10">
        <v>45356</v>
      </c>
      <c r="L36" s="2" t="s">
        <v>8</v>
      </c>
      <c r="M36" s="2" t="s">
        <v>85</v>
      </c>
    </row>
    <row r="37" spans="4:13" ht="38.25">
      <c r="D37" s="3">
        <v>27</v>
      </c>
      <c r="E37" s="1" t="s">
        <v>99</v>
      </c>
      <c r="F37" s="10">
        <v>41699</v>
      </c>
      <c r="G37" s="8" t="s">
        <v>38</v>
      </c>
      <c r="H37" s="8" t="s">
        <v>57</v>
      </c>
      <c r="I37" s="2">
        <v>30</v>
      </c>
      <c r="J37" s="9">
        <v>4</v>
      </c>
      <c r="K37" s="10">
        <v>45352</v>
      </c>
      <c r="L37" s="2" t="s">
        <v>8</v>
      </c>
      <c r="M37" s="2" t="s">
        <v>86</v>
      </c>
    </row>
    <row r="38" spans="4:13" ht="38.25">
      <c r="D38" s="3">
        <v>28</v>
      </c>
      <c r="E38" s="1" t="s">
        <v>99</v>
      </c>
      <c r="F38" s="10">
        <v>41699</v>
      </c>
      <c r="G38" s="8" t="s">
        <v>39</v>
      </c>
      <c r="H38" s="8" t="s">
        <v>61</v>
      </c>
      <c r="I38" s="2">
        <v>35</v>
      </c>
      <c r="J38" s="9">
        <v>4</v>
      </c>
      <c r="K38" s="10">
        <v>45352</v>
      </c>
      <c r="L38" s="2" t="s">
        <v>8</v>
      </c>
      <c r="M38" s="2" t="s">
        <v>86</v>
      </c>
    </row>
    <row r="39" spans="4:13" ht="38.25">
      <c r="D39" s="3">
        <v>29</v>
      </c>
      <c r="E39" s="1" t="s">
        <v>99</v>
      </c>
      <c r="F39" s="10">
        <v>41696</v>
      </c>
      <c r="G39" s="8" t="s">
        <v>40</v>
      </c>
      <c r="H39" s="8" t="s">
        <v>67</v>
      </c>
      <c r="I39" s="2">
        <v>50</v>
      </c>
      <c r="J39" s="9">
        <v>4</v>
      </c>
      <c r="K39" s="10">
        <v>45348</v>
      </c>
      <c r="L39" s="2" t="s">
        <v>8</v>
      </c>
      <c r="M39" s="2" t="s">
        <v>85</v>
      </c>
    </row>
    <row r="40" spans="4:13" ht="38.25">
      <c r="D40" s="3">
        <v>30</v>
      </c>
      <c r="E40" s="1" t="s">
        <v>99</v>
      </c>
      <c r="F40" s="10">
        <v>41696</v>
      </c>
      <c r="G40" s="8" t="s">
        <v>41</v>
      </c>
      <c r="H40" s="8" t="s">
        <v>66</v>
      </c>
      <c r="I40" s="2">
        <v>33.9434</v>
      </c>
      <c r="J40" s="9">
        <v>4</v>
      </c>
      <c r="K40" s="10">
        <v>45348</v>
      </c>
      <c r="L40" s="2" t="s">
        <v>8</v>
      </c>
      <c r="M40" s="2" t="s">
        <v>87</v>
      </c>
    </row>
    <row r="41" spans="4:13" ht="38.25">
      <c r="D41" s="3">
        <v>31</v>
      </c>
      <c r="E41" s="1" t="s">
        <v>99</v>
      </c>
      <c r="F41" s="10">
        <v>41695</v>
      </c>
      <c r="G41" s="8" t="s">
        <v>42</v>
      </c>
      <c r="H41" s="8" t="s">
        <v>66</v>
      </c>
      <c r="I41" s="2">
        <v>41.5368</v>
      </c>
      <c r="J41" s="9">
        <v>4</v>
      </c>
      <c r="K41" s="10">
        <v>45347</v>
      </c>
      <c r="L41" s="2" t="s">
        <v>8</v>
      </c>
      <c r="M41" s="2" t="s">
        <v>88</v>
      </c>
    </row>
    <row r="42" spans="4:13" ht="38.25">
      <c r="D42" s="3">
        <v>32</v>
      </c>
      <c r="E42" s="1" t="s">
        <v>99</v>
      </c>
      <c r="F42" s="10">
        <v>41688</v>
      </c>
      <c r="G42" s="8" t="s">
        <v>43</v>
      </c>
      <c r="H42" s="8" t="s">
        <v>60</v>
      </c>
      <c r="I42" s="2">
        <v>50.33</v>
      </c>
      <c r="J42" s="9">
        <v>4</v>
      </c>
      <c r="K42" s="10">
        <v>45340</v>
      </c>
      <c r="L42" s="2" t="s">
        <v>8</v>
      </c>
      <c r="M42" s="2" t="s">
        <v>89</v>
      </c>
    </row>
    <row r="43" spans="4:13" ht="38.25">
      <c r="D43" s="3">
        <v>33</v>
      </c>
      <c r="E43" s="1" t="s">
        <v>99</v>
      </c>
      <c r="F43" s="10">
        <v>41687</v>
      </c>
      <c r="G43" s="8" t="s">
        <v>44</v>
      </c>
      <c r="H43" s="8" t="s">
        <v>58</v>
      </c>
      <c r="I43" s="2">
        <v>18.0638</v>
      </c>
      <c r="J43" s="9">
        <v>4</v>
      </c>
      <c r="K43" s="10">
        <v>45339</v>
      </c>
      <c r="L43" s="2" t="s">
        <v>8</v>
      </c>
      <c r="M43" s="2" t="s">
        <v>90</v>
      </c>
    </row>
    <row r="44" spans="4:13" ht="38.25">
      <c r="D44" s="3">
        <v>34</v>
      </c>
      <c r="E44" s="1" t="s">
        <v>99</v>
      </c>
      <c r="F44" s="10">
        <v>41687</v>
      </c>
      <c r="G44" s="8" t="s">
        <v>45</v>
      </c>
      <c r="H44" s="8" t="s">
        <v>58</v>
      </c>
      <c r="I44" s="2">
        <v>16.0963</v>
      </c>
      <c r="J44" s="9">
        <v>4</v>
      </c>
      <c r="K44" s="10">
        <v>45339</v>
      </c>
      <c r="L44" s="2" t="s">
        <v>8</v>
      </c>
      <c r="M44" s="2" t="s">
        <v>90</v>
      </c>
    </row>
    <row r="45" spans="4:13" ht="38.25">
      <c r="D45" s="3">
        <v>35</v>
      </c>
      <c r="E45" s="1" t="s">
        <v>99</v>
      </c>
      <c r="F45" s="10">
        <v>41687</v>
      </c>
      <c r="G45" s="8" t="s">
        <v>46</v>
      </c>
      <c r="H45" s="8" t="s">
        <v>58</v>
      </c>
      <c r="I45" s="2">
        <v>53.6177</v>
      </c>
      <c r="J45" s="9">
        <v>4</v>
      </c>
      <c r="K45" s="10">
        <v>45339</v>
      </c>
      <c r="L45" s="2" t="s">
        <v>8</v>
      </c>
      <c r="M45" s="2" t="s">
        <v>90</v>
      </c>
    </row>
    <row r="46" spans="4:13" ht="38.25">
      <c r="D46" s="3">
        <v>36</v>
      </c>
      <c r="E46" s="1" t="s">
        <v>99</v>
      </c>
      <c r="F46" s="10">
        <v>41687</v>
      </c>
      <c r="G46" s="8" t="s">
        <v>47</v>
      </c>
      <c r="H46" s="8" t="s">
        <v>58</v>
      </c>
      <c r="I46" s="2">
        <v>65.4626</v>
      </c>
      <c r="J46" s="9">
        <v>4</v>
      </c>
      <c r="K46" s="10">
        <v>45339</v>
      </c>
      <c r="L46" s="2" t="s">
        <v>8</v>
      </c>
      <c r="M46" s="2" t="s">
        <v>90</v>
      </c>
    </row>
    <row r="47" spans="4:13" ht="38.25">
      <c r="D47" s="3">
        <v>37</v>
      </c>
      <c r="E47" s="1" t="s">
        <v>99</v>
      </c>
      <c r="F47" s="12">
        <v>41843</v>
      </c>
      <c r="G47" s="13" t="s">
        <v>48</v>
      </c>
      <c r="H47" s="14" t="s">
        <v>68</v>
      </c>
      <c r="I47" s="15">
        <v>20</v>
      </c>
      <c r="J47" s="16">
        <v>4</v>
      </c>
      <c r="K47" s="12">
        <v>44400</v>
      </c>
      <c r="L47" s="2" t="s">
        <v>8</v>
      </c>
      <c r="M47" s="17" t="s">
        <v>91</v>
      </c>
    </row>
    <row r="48" spans="4:13" ht="38.25">
      <c r="D48" s="3">
        <v>38</v>
      </c>
      <c r="E48" s="1" t="s">
        <v>99</v>
      </c>
      <c r="F48" s="12">
        <v>42163</v>
      </c>
      <c r="G48" s="13" t="s">
        <v>49</v>
      </c>
      <c r="H48" s="14" t="s">
        <v>61</v>
      </c>
      <c r="I48" s="15">
        <v>35</v>
      </c>
      <c r="J48" s="16">
        <v>6</v>
      </c>
      <c r="K48" s="12">
        <v>45816</v>
      </c>
      <c r="L48" s="2" t="s">
        <v>8</v>
      </c>
      <c r="M48" s="17" t="s">
        <v>92</v>
      </c>
    </row>
    <row r="49" spans="4:13" ht="38.25">
      <c r="D49" s="3">
        <v>39</v>
      </c>
      <c r="E49" s="1" t="s">
        <v>99</v>
      </c>
      <c r="F49" s="12">
        <v>42025</v>
      </c>
      <c r="G49" s="13" t="s">
        <v>50</v>
      </c>
      <c r="H49" s="14" t="s">
        <v>59</v>
      </c>
      <c r="I49" s="15">
        <v>20</v>
      </c>
      <c r="J49" s="16">
        <v>3</v>
      </c>
      <c r="K49" s="12">
        <v>52983</v>
      </c>
      <c r="L49" s="2" t="s">
        <v>8</v>
      </c>
      <c r="M49" s="17" t="s">
        <v>93</v>
      </c>
    </row>
    <row r="50" spans="4:13" ht="38.25">
      <c r="D50" s="3">
        <v>40</v>
      </c>
      <c r="E50" s="1" t="s">
        <v>99</v>
      </c>
      <c r="F50" s="12">
        <v>42342</v>
      </c>
      <c r="G50" s="13" t="s">
        <v>51</v>
      </c>
      <c r="H50" s="14" t="s">
        <v>57</v>
      </c>
      <c r="I50" s="15">
        <v>20</v>
      </c>
      <c r="J50" s="16">
        <v>6</v>
      </c>
      <c r="K50" s="12">
        <v>45995</v>
      </c>
      <c r="L50" s="2" t="s">
        <v>8</v>
      </c>
      <c r="M50" s="14" t="s">
        <v>94</v>
      </c>
    </row>
    <row r="51" spans="4:13" ht="38.25">
      <c r="D51" s="3">
        <v>41</v>
      </c>
      <c r="E51" s="1" t="s">
        <v>99</v>
      </c>
      <c r="F51" s="12">
        <v>42412</v>
      </c>
      <c r="G51" s="13" t="s">
        <v>52</v>
      </c>
      <c r="H51" s="14" t="s">
        <v>66</v>
      </c>
      <c r="I51" s="15">
        <v>2.88</v>
      </c>
      <c r="J51" s="16">
        <v>4</v>
      </c>
      <c r="K51" s="12">
        <v>47891</v>
      </c>
      <c r="L51" s="2" t="s">
        <v>8</v>
      </c>
      <c r="M51" s="14" t="s">
        <v>95</v>
      </c>
    </row>
    <row r="52" spans="4:13" ht="38.25">
      <c r="D52" s="3">
        <v>42</v>
      </c>
      <c r="E52" s="1" t="s">
        <v>99</v>
      </c>
      <c r="F52" s="10">
        <v>42481</v>
      </c>
      <c r="G52" s="8" t="s">
        <v>53</v>
      </c>
      <c r="H52" s="8" t="s">
        <v>64</v>
      </c>
      <c r="I52" s="2">
        <v>11.8373</v>
      </c>
      <c r="J52" s="9">
        <v>8</v>
      </c>
      <c r="K52" s="10">
        <v>45037</v>
      </c>
      <c r="L52" s="2" t="s">
        <v>8</v>
      </c>
      <c r="M52" s="8" t="s">
        <v>96</v>
      </c>
    </row>
    <row r="53" spans="4:13" ht="38.25">
      <c r="D53" s="3">
        <v>43</v>
      </c>
      <c r="E53" s="1" t="s">
        <v>99</v>
      </c>
      <c r="F53" s="18" t="s">
        <v>11</v>
      </c>
      <c r="G53" s="18" t="s">
        <v>54</v>
      </c>
      <c r="H53" s="18" t="s">
        <v>69</v>
      </c>
      <c r="I53" s="18">
        <v>20.4457</v>
      </c>
      <c r="J53" s="22">
        <v>8</v>
      </c>
      <c r="K53" s="18" t="s">
        <v>72</v>
      </c>
      <c r="L53" s="2" t="s">
        <v>8</v>
      </c>
      <c r="M53" s="18" t="s">
        <v>97</v>
      </c>
    </row>
    <row r="54" spans="4:13" ht="38.25">
      <c r="D54" s="3">
        <v>44</v>
      </c>
      <c r="E54" s="1" t="s">
        <v>99</v>
      </c>
      <c r="F54" s="18" t="s">
        <v>11</v>
      </c>
      <c r="G54" s="18" t="s">
        <v>55</v>
      </c>
      <c r="H54" s="18" t="s">
        <v>69</v>
      </c>
      <c r="I54" s="18" t="s">
        <v>70</v>
      </c>
      <c r="J54" s="22">
        <v>8</v>
      </c>
      <c r="K54" s="18" t="s">
        <v>72</v>
      </c>
      <c r="L54" s="2" t="s">
        <v>8</v>
      </c>
      <c r="M54" s="18" t="s">
        <v>97</v>
      </c>
    </row>
    <row r="55" spans="4:13" ht="38.25">
      <c r="D55" s="3">
        <v>45</v>
      </c>
      <c r="E55" s="1" t="s">
        <v>99</v>
      </c>
      <c r="F55" s="18" t="s">
        <v>11</v>
      </c>
      <c r="G55" s="18" t="s">
        <v>56</v>
      </c>
      <c r="H55" s="18" t="s">
        <v>69</v>
      </c>
      <c r="I55" s="18" t="s">
        <v>71</v>
      </c>
      <c r="J55" s="22">
        <v>8</v>
      </c>
      <c r="K55" s="18" t="s">
        <v>72</v>
      </c>
      <c r="L55" s="2" t="s">
        <v>8</v>
      </c>
      <c r="M55" s="18" t="s">
        <v>97</v>
      </c>
    </row>
    <row r="56" spans="4:13" ht="38.25">
      <c r="D56" s="3">
        <v>46</v>
      </c>
      <c r="E56" s="1" t="s">
        <v>99</v>
      </c>
      <c r="F56" s="18" t="s">
        <v>110</v>
      </c>
      <c r="G56" s="19" t="s">
        <v>103</v>
      </c>
      <c r="H56" s="21" t="s">
        <v>118</v>
      </c>
      <c r="I56" s="18" t="s">
        <v>112</v>
      </c>
      <c r="J56" s="22">
        <v>12</v>
      </c>
      <c r="K56" s="18" t="s">
        <v>111</v>
      </c>
      <c r="L56" s="2" t="s">
        <v>8</v>
      </c>
      <c r="M56" s="18" t="s">
        <v>102</v>
      </c>
    </row>
    <row r="57" spans="4:13" ht="38.25">
      <c r="D57" s="3">
        <v>47</v>
      </c>
      <c r="E57" s="1" t="s">
        <v>99</v>
      </c>
      <c r="F57" s="18" t="s">
        <v>110</v>
      </c>
      <c r="G57" s="20" t="s">
        <v>104</v>
      </c>
      <c r="H57" s="21" t="s">
        <v>118</v>
      </c>
      <c r="I57" s="18" t="s">
        <v>113</v>
      </c>
      <c r="J57" s="22">
        <v>12</v>
      </c>
      <c r="K57" s="18" t="s">
        <v>111</v>
      </c>
      <c r="L57" s="2" t="s">
        <v>8</v>
      </c>
      <c r="M57" s="18" t="s">
        <v>102</v>
      </c>
    </row>
    <row r="58" spans="4:13" ht="38.25">
      <c r="D58" s="3">
        <v>48</v>
      </c>
      <c r="E58" s="1" t="s">
        <v>99</v>
      </c>
      <c r="F58" s="18" t="s">
        <v>110</v>
      </c>
      <c r="G58" s="20" t="s">
        <v>105</v>
      </c>
      <c r="H58" s="21" t="s">
        <v>118</v>
      </c>
      <c r="I58" s="18">
        <v>14.4</v>
      </c>
      <c r="J58" s="22">
        <v>12</v>
      </c>
      <c r="K58" s="18" t="s">
        <v>111</v>
      </c>
      <c r="L58" s="2" t="s">
        <v>8</v>
      </c>
      <c r="M58" s="18" t="s">
        <v>102</v>
      </c>
    </row>
    <row r="59" spans="4:13" ht="38.25">
      <c r="D59" s="3">
        <v>49</v>
      </c>
      <c r="E59" s="1" t="s">
        <v>99</v>
      </c>
      <c r="F59" s="18" t="s">
        <v>110</v>
      </c>
      <c r="G59" s="20" t="s">
        <v>106</v>
      </c>
      <c r="H59" s="21" t="s">
        <v>118</v>
      </c>
      <c r="I59" s="18" t="s">
        <v>114</v>
      </c>
      <c r="J59" s="22">
        <v>12</v>
      </c>
      <c r="K59" s="18" t="s">
        <v>111</v>
      </c>
      <c r="L59" s="2" t="s">
        <v>8</v>
      </c>
      <c r="M59" s="18" t="s">
        <v>102</v>
      </c>
    </row>
    <row r="60" spans="4:13" ht="38.25">
      <c r="D60" s="3">
        <v>50</v>
      </c>
      <c r="E60" s="1" t="s">
        <v>99</v>
      </c>
      <c r="F60" s="18" t="s">
        <v>110</v>
      </c>
      <c r="G60" s="20" t="s">
        <v>107</v>
      </c>
      <c r="H60" s="21" t="s">
        <v>118</v>
      </c>
      <c r="I60" s="18" t="s">
        <v>115</v>
      </c>
      <c r="J60" s="22">
        <v>12</v>
      </c>
      <c r="K60" s="18" t="s">
        <v>111</v>
      </c>
      <c r="L60" s="2" t="s">
        <v>8</v>
      </c>
      <c r="M60" s="18" t="s">
        <v>102</v>
      </c>
    </row>
    <row r="61" spans="4:13" ht="38.25">
      <c r="D61" s="3">
        <v>51</v>
      </c>
      <c r="E61" s="1" t="s">
        <v>99</v>
      </c>
      <c r="F61" s="18" t="s">
        <v>110</v>
      </c>
      <c r="G61" s="20" t="s">
        <v>108</v>
      </c>
      <c r="H61" s="21" t="s">
        <v>118</v>
      </c>
      <c r="I61" s="18" t="s">
        <v>116</v>
      </c>
      <c r="J61" s="22">
        <v>12</v>
      </c>
      <c r="K61" s="18" t="s">
        <v>111</v>
      </c>
      <c r="L61" s="2" t="s">
        <v>8</v>
      </c>
      <c r="M61" s="18" t="s">
        <v>102</v>
      </c>
    </row>
    <row r="62" spans="4:13" ht="38.25">
      <c r="D62" s="3">
        <v>52</v>
      </c>
      <c r="E62" s="1" t="s">
        <v>99</v>
      </c>
      <c r="F62" s="18" t="s">
        <v>110</v>
      </c>
      <c r="G62" s="20" t="s">
        <v>109</v>
      </c>
      <c r="H62" s="21" t="s">
        <v>118</v>
      </c>
      <c r="I62" s="18" t="s">
        <v>117</v>
      </c>
      <c r="J62" s="22">
        <v>12</v>
      </c>
      <c r="K62" s="18" t="s">
        <v>111</v>
      </c>
      <c r="L62" s="2" t="s">
        <v>8</v>
      </c>
      <c r="M62" s="18" t="s">
        <v>102</v>
      </c>
    </row>
    <row r="63" spans="5:10" ht="12.75">
      <c r="E63" s="4" t="s">
        <v>101</v>
      </c>
      <c r="I63" s="4">
        <f>SUM(I11:I62)</f>
        <v>1620.3305</v>
      </c>
      <c r="J63" s="23">
        <f>AVERAGE(J11:J62)</f>
        <v>5.651923076923077</v>
      </c>
    </row>
  </sheetData>
  <sheetProtection/>
  <mergeCells count="12">
    <mergeCell ref="I5:I8"/>
    <mergeCell ref="J5:J8"/>
    <mergeCell ref="K5:K8"/>
    <mergeCell ref="L5:L8"/>
    <mergeCell ref="M5:M8"/>
    <mergeCell ref="H5:H8"/>
    <mergeCell ref="D3:M4"/>
    <mergeCell ref="D10:M10"/>
    <mergeCell ref="D5:D8"/>
    <mergeCell ref="E5:E8"/>
    <mergeCell ref="F5:F8"/>
    <mergeCell ref="G5:G8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Парасина</cp:lastModifiedBy>
  <dcterms:created xsi:type="dcterms:W3CDTF">2017-08-04T06:30:19Z</dcterms:created>
  <dcterms:modified xsi:type="dcterms:W3CDTF">2018-01-04T08:57:55Z</dcterms:modified>
  <cp:category/>
  <cp:version/>
  <cp:contentType/>
  <cp:contentStatus/>
</cp:coreProperties>
</file>